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ervicio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6" i="1"/>
  <c r="E15" i="1"/>
  <c r="E14" i="1"/>
  <c r="E13" i="1"/>
  <c r="E12" i="1"/>
  <c r="E11" i="1"/>
  <c r="I5" i="1"/>
  <c r="H8" i="1"/>
  <c r="G8" i="1"/>
  <c r="F8" i="1"/>
  <c r="E8" i="1"/>
  <c r="D8" i="1"/>
  <c r="C1048576" i="1"/>
  <c r="I7" i="1"/>
  <c r="I6" i="1"/>
  <c r="I4" i="1"/>
  <c r="I3" i="1"/>
  <c r="B8" i="1"/>
  <c r="B1048576" i="1" s="1"/>
  <c r="I8" i="1" l="1"/>
</calcChain>
</file>

<file path=xl/sharedStrings.xml><?xml version="1.0" encoding="utf-8"?>
<sst xmlns="http://schemas.openxmlformats.org/spreadsheetml/2006/main" count="18" uniqueCount="16">
  <si>
    <t xml:space="preserve">Comunidades </t>
  </si>
  <si>
    <t>Área central</t>
  </si>
  <si>
    <t xml:space="preserve">cobinacion de colecciones </t>
  </si>
  <si>
    <t xml:space="preserve">centros de educación continua </t>
  </si>
  <si>
    <t>nivel medio superior</t>
  </si>
  <si>
    <t>nivel superior</t>
  </si>
  <si>
    <t xml:space="preserve">posgrado </t>
  </si>
  <si>
    <t>subcomunidades</t>
  </si>
  <si>
    <t>total</t>
  </si>
  <si>
    <t>acervo institucional</t>
  </si>
  <si>
    <t>acervo + investigción</t>
  </si>
  <si>
    <t>acervo+investigación+tesis</t>
  </si>
  <si>
    <t>acervo + datos abiertos</t>
  </si>
  <si>
    <t xml:space="preserve">otras colecciones+acervos </t>
  </si>
  <si>
    <t>investigación</t>
  </si>
  <si>
    <t>porcentajes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</si>
</sst>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porcentajes de combinación de subcomunidades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2"/>
          <c:order val="0"/>
          <c:tx>
            <c:strRef>
              <c:f>Hoja1!$E$10</c:f>
              <c:strCache>
                <c:ptCount val="1"/>
                <c:pt idx="0">
                  <c:v>porcentajes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Hoja1!$D$11:$D$16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Hoja1!$E$11:$E$16</c:f>
              <c:numCache>
                <c:formatCode>0.0</c:formatCode>
                <c:ptCount val="6"/>
                <c:pt idx="0">
                  <c:v>31.372549019607842</c:v>
                </c:pt>
                <c:pt idx="1">
                  <c:v>37.908496732026144</c:v>
                </c:pt>
                <c:pt idx="2">
                  <c:v>11.76470588235294</c:v>
                </c:pt>
                <c:pt idx="3">
                  <c:v>1.3071895424836601</c:v>
                </c:pt>
                <c:pt idx="4">
                  <c:v>3.2679738562091507</c:v>
                </c:pt>
                <c:pt idx="5">
                  <c:v>14.37908496732026</c:v>
                </c:pt>
              </c:numCache>
            </c:numRef>
          </c:val>
        </c:ser>
        <c:ser>
          <c:idx val="3"/>
          <c:order val="1"/>
          <c:tx>
            <c:strRef>
              <c:f>Hoja1!$E$10</c:f>
              <c:strCache>
                <c:ptCount val="1"/>
                <c:pt idx="0">
                  <c:v>porcentajes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Hoja1!$D$11:$D$16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Hoja1!$E$11:$E$16</c:f>
              <c:numCache>
                <c:formatCode>0.0</c:formatCode>
                <c:ptCount val="6"/>
                <c:pt idx="0">
                  <c:v>31.372549019607842</c:v>
                </c:pt>
                <c:pt idx="1">
                  <c:v>37.908496732026144</c:v>
                </c:pt>
                <c:pt idx="2">
                  <c:v>11.76470588235294</c:v>
                </c:pt>
                <c:pt idx="3">
                  <c:v>1.3071895424836601</c:v>
                </c:pt>
                <c:pt idx="4">
                  <c:v>3.2679738562091507</c:v>
                </c:pt>
                <c:pt idx="5">
                  <c:v>14.37908496732026</c:v>
                </c:pt>
              </c:numCache>
            </c:numRef>
          </c:val>
        </c:ser>
        <c:ser>
          <c:idx val="1"/>
          <c:order val="2"/>
          <c:tx>
            <c:strRef>
              <c:f>Hoja1!$E$10</c:f>
              <c:strCache>
                <c:ptCount val="1"/>
                <c:pt idx="0">
                  <c:v>porcentajes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Hoja1!$D$11:$D$16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Hoja1!$E$11:$E$16</c:f>
              <c:numCache>
                <c:formatCode>0.0</c:formatCode>
                <c:ptCount val="6"/>
                <c:pt idx="0">
                  <c:v>31.372549019607842</c:v>
                </c:pt>
                <c:pt idx="1">
                  <c:v>37.908496732026144</c:v>
                </c:pt>
                <c:pt idx="2">
                  <c:v>11.76470588235294</c:v>
                </c:pt>
                <c:pt idx="3">
                  <c:v>1.3071895424836601</c:v>
                </c:pt>
                <c:pt idx="4">
                  <c:v>3.2679738562091507</c:v>
                </c:pt>
                <c:pt idx="5">
                  <c:v>14.37908496732026</c:v>
                </c:pt>
              </c:numCache>
            </c:numRef>
          </c:val>
        </c:ser>
        <c:ser>
          <c:idx val="0"/>
          <c:order val="3"/>
          <c:tx>
            <c:strRef>
              <c:f>Hoja1!$E$10</c:f>
              <c:strCache>
                <c:ptCount val="1"/>
                <c:pt idx="0">
                  <c:v>porcentajes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Hoja1!$D$11:$D$16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Hoja1!$E$11:$E$16</c:f>
              <c:numCache>
                <c:formatCode>0.0</c:formatCode>
                <c:ptCount val="6"/>
                <c:pt idx="0">
                  <c:v>31.372549019607842</c:v>
                </c:pt>
                <c:pt idx="1">
                  <c:v>37.908496732026144</c:v>
                </c:pt>
                <c:pt idx="2">
                  <c:v>11.76470588235294</c:v>
                </c:pt>
                <c:pt idx="3">
                  <c:v>1.3071895424836601</c:v>
                </c:pt>
                <c:pt idx="4">
                  <c:v>3.2679738562091507</c:v>
                </c:pt>
                <c:pt idx="5">
                  <c:v>14.37908496732026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18</xdr:row>
      <xdr:rowOff>104775</xdr:rowOff>
    </xdr:from>
    <xdr:to>
      <xdr:col>7</xdr:col>
      <xdr:colOff>400050</xdr:colOff>
      <xdr:row>32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tabSelected="1" topLeftCell="B1" workbookViewId="0">
      <selection activeCell="G35" sqref="G35"/>
    </sheetView>
  </sheetViews>
  <sheetFormatPr baseColWidth="10" defaultRowHeight="15" x14ac:dyDescent="0.25"/>
  <cols>
    <col min="1" max="1" width="28.7109375" bestFit="1" customWidth="1"/>
    <col min="2" max="2" width="16.140625" bestFit="1" customWidth="1"/>
  </cols>
  <sheetData>
    <row r="1" spans="1:9" x14ac:dyDescent="0.25">
      <c r="A1" s="1" t="s">
        <v>0</v>
      </c>
      <c r="B1" s="1" t="s">
        <v>7</v>
      </c>
      <c r="C1" s="1" t="s">
        <v>2</v>
      </c>
      <c r="D1" s="1"/>
      <c r="E1" s="1"/>
      <c r="F1" s="1"/>
      <c r="G1" s="1"/>
      <c r="H1" s="1"/>
      <c r="I1" s="1"/>
    </row>
    <row r="2" spans="1:9" x14ac:dyDescent="0.25">
      <c r="A2" s="1"/>
      <c r="B2" s="1"/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 t="s">
        <v>8</v>
      </c>
    </row>
    <row r="3" spans="1:9" x14ac:dyDescent="0.25">
      <c r="A3" t="s">
        <v>1</v>
      </c>
      <c r="B3">
        <v>54</v>
      </c>
      <c r="C3">
        <v>48</v>
      </c>
      <c r="F3">
        <v>2</v>
      </c>
      <c r="G3">
        <v>4</v>
      </c>
      <c r="I3">
        <f>SUM(C3:G3)</f>
        <v>54</v>
      </c>
    </row>
    <row r="4" spans="1:9" x14ac:dyDescent="0.25">
      <c r="A4" t="s">
        <v>3</v>
      </c>
      <c r="B4">
        <v>12</v>
      </c>
      <c r="D4">
        <v>10</v>
      </c>
      <c r="E4">
        <v>2</v>
      </c>
      <c r="I4">
        <f>SUM(C4:G4)</f>
        <v>12</v>
      </c>
    </row>
    <row r="5" spans="1:9" x14ac:dyDescent="0.25">
      <c r="A5" t="s">
        <v>4</v>
      </c>
      <c r="B5">
        <v>16</v>
      </c>
      <c r="D5">
        <v>15</v>
      </c>
      <c r="G5">
        <v>1</v>
      </c>
      <c r="I5">
        <f>SUM(C5:H5)</f>
        <v>16</v>
      </c>
    </row>
    <row r="6" spans="1:9" x14ac:dyDescent="0.25">
      <c r="A6" t="s">
        <v>5</v>
      </c>
      <c r="B6">
        <v>26</v>
      </c>
      <c r="D6">
        <v>20</v>
      </c>
      <c r="E6">
        <v>6</v>
      </c>
      <c r="I6">
        <f>SUM(C6:G6)</f>
        <v>26</v>
      </c>
    </row>
    <row r="7" spans="1:9" x14ac:dyDescent="0.25">
      <c r="A7" t="s">
        <v>6</v>
      </c>
      <c r="B7">
        <v>45</v>
      </c>
      <c r="D7">
        <v>13</v>
      </c>
      <c r="E7">
        <v>10</v>
      </c>
      <c r="H7">
        <v>22</v>
      </c>
      <c r="I7">
        <f>SUM(C7:H7)</f>
        <v>45</v>
      </c>
    </row>
    <row r="8" spans="1:9" x14ac:dyDescent="0.25">
      <c r="A8" t="s">
        <v>8</v>
      </c>
      <c r="B8">
        <f>SUM(B3:B7)</f>
        <v>153</v>
      </c>
      <c r="C8">
        <v>48</v>
      </c>
      <c r="D8">
        <f>SUM(D3:D7)</f>
        <v>58</v>
      </c>
      <c r="E8">
        <f>SUM(E3:E7)</f>
        <v>18</v>
      </c>
      <c r="F8">
        <f>SUM(F3:F7)</f>
        <v>2</v>
      </c>
      <c r="G8">
        <f>SUM(G3:G7)</f>
        <v>5</v>
      </c>
      <c r="H8">
        <f>SUM(H3:H7)</f>
        <v>22</v>
      </c>
      <c r="I8">
        <f>SUM(C8:H8)</f>
        <v>153</v>
      </c>
    </row>
    <row r="10" spans="1:9" x14ac:dyDescent="0.25">
      <c r="E10" t="s">
        <v>15</v>
      </c>
    </row>
    <row r="11" spans="1:9" x14ac:dyDescent="0.25">
      <c r="D11">
        <v>1</v>
      </c>
      <c r="E11" s="2">
        <f>C8/B8*100</f>
        <v>31.372549019607842</v>
      </c>
    </row>
    <row r="12" spans="1:9" x14ac:dyDescent="0.25">
      <c r="A12">
        <v>1</v>
      </c>
      <c r="B12" t="s">
        <v>9</v>
      </c>
      <c r="D12">
        <v>2</v>
      </c>
      <c r="E12" s="2">
        <f>D8/B8*100</f>
        <v>37.908496732026144</v>
      </c>
    </row>
    <row r="13" spans="1:9" x14ac:dyDescent="0.25">
      <c r="A13">
        <v>2</v>
      </c>
      <c r="B13" t="s">
        <v>10</v>
      </c>
      <c r="D13">
        <v>3</v>
      </c>
      <c r="E13" s="2">
        <f>E8/B8*100</f>
        <v>11.76470588235294</v>
      </c>
    </row>
    <row r="14" spans="1:9" x14ac:dyDescent="0.25">
      <c r="A14">
        <v>3</v>
      </c>
      <c r="B14" t="s">
        <v>11</v>
      </c>
      <c r="D14">
        <v>4</v>
      </c>
      <c r="E14" s="2">
        <f>F8/B8*100</f>
        <v>1.3071895424836601</v>
      </c>
    </row>
    <row r="15" spans="1:9" x14ac:dyDescent="0.25">
      <c r="A15">
        <v>4</v>
      </c>
      <c r="B15" t="s">
        <v>12</v>
      </c>
      <c r="D15">
        <v>5</v>
      </c>
      <c r="E15" s="2">
        <f>G8/B8*100</f>
        <v>3.2679738562091507</v>
      </c>
    </row>
    <row r="16" spans="1:9" x14ac:dyDescent="0.25">
      <c r="A16">
        <v>5</v>
      </c>
      <c r="B16" t="s">
        <v>13</v>
      </c>
      <c r="D16">
        <v>6</v>
      </c>
      <c r="E16" s="2">
        <f>H8/B8*100</f>
        <v>14.37908496732026</v>
      </c>
    </row>
    <row r="17" spans="1:6" x14ac:dyDescent="0.25">
      <c r="A17">
        <v>6</v>
      </c>
      <c r="B17" t="s">
        <v>14</v>
      </c>
      <c r="E17" t="s">
        <v>8</v>
      </c>
      <c r="F17" s="2">
        <f>SUM(E11:E16)</f>
        <v>100</v>
      </c>
    </row>
    <row r="1048576" spans="2:3" x14ac:dyDescent="0.25">
      <c r="B1048576">
        <f>SUM(B3:B1048575)</f>
        <v>306</v>
      </c>
      <c r="C1048576">
        <f>SUM(C2:C1048575)</f>
        <v>97</v>
      </c>
    </row>
  </sheetData>
  <mergeCells count="3">
    <mergeCell ref="A1:A2"/>
    <mergeCell ref="B1:B2"/>
    <mergeCell ref="C1:I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2018-07-03T16:30:01Z</dcterms:created>
  <dcterms:modified xsi:type="dcterms:W3CDTF">2018-07-03T18:46:11Z</dcterms:modified>
</cp:coreProperties>
</file>